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0" windowWidth="19100" windowHeight="8420" activeTab="0"/>
  </bookViews>
  <sheets>
    <sheet name="Golden Hill Hardness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<sst xmlns="http://schemas.openxmlformats.org/spreadsheetml/2006/main" count="9" uniqueCount="9">
  <si>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Specimen #</t>
  </si>
  <si>
    <t>Location</t>
  </si>
  <si>
    <t>Hardness (Rockwell B)</t>
  </si>
  <si>
    <t>Mean</t>
  </si>
  <si>
    <t>St. Deviation</t>
  </si>
  <si>
    <t>GH-H-1</t>
  </si>
  <si>
    <t>GH-H-2</t>
  </si>
  <si>
    <t>GH-H-3</t>
  </si>
  <si>
    <t>GH-H-4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</si>
</sst>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2"/>
    </font>
    <font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33"/>
  <sheetViews>
    <sheetView tabSelected="1" workbookViewId="0" topLeftCell="A1">
      <selection activeCell="B1" sqref="B1:F1"/>
    </sheetView>
  </sheetViews>
  <sheetFormatPr defaultColWidth="8.8515625" defaultRowHeight="15"/>
  <cols>
    <col min="2" max="2" width="11.140625" style="0" bestFit="1" customWidth="1"/>
    <col min="3" max="3" width="8.421875" style="0" bestFit="1" customWidth="1"/>
    <col min="4" max="4" width="20.8515625" style="0" bestFit="1" customWidth="1"/>
    <col min="5" max="5" width="6.140625" style="0" bestFit="1" customWidth="1"/>
    <col min="6" max="6" width="12.28125" style="0" bestFit="1" customWidth="1"/>
  </cols>
  <sheetData>
    <row r="1" spans="2:6" ht="13.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2:6" ht="13.5">
      <c r="B2" s="4" t="s">
        <v>5</v>
      </c>
      <c r="C2" s="2">
        <v>1</v>
      </c>
      <c r="D2" s="3">
        <v>57</v>
      </c>
      <c r="E2" s="5">
        <f>AVERAGE(D2:D9)</f>
        <v>55.75</v>
      </c>
      <c r="F2" s="5">
        <f>STDEV(D2:D9)</f>
        <v>5.358571238146015</v>
      </c>
    </row>
    <row r="3" spans="2:6" ht="13.5">
      <c r="B3" s="4"/>
      <c r="C3" s="2">
        <v>2</v>
      </c>
      <c r="D3" s="3">
        <v>57</v>
      </c>
      <c r="E3" s="5"/>
      <c r="F3" s="5"/>
    </row>
    <row r="4" spans="2:6" ht="13.5">
      <c r="B4" s="4"/>
      <c r="C4" s="2">
        <v>3</v>
      </c>
      <c r="D4" s="3">
        <v>57</v>
      </c>
      <c r="E4" s="5"/>
      <c r="F4" s="5"/>
    </row>
    <row r="5" spans="2:6" ht="13.5">
      <c r="B5" s="4"/>
      <c r="C5" s="2">
        <v>4</v>
      </c>
      <c r="D5" s="3">
        <v>60.5</v>
      </c>
      <c r="E5" s="5"/>
      <c r="F5" s="5"/>
    </row>
    <row r="6" spans="2:6" ht="13.5">
      <c r="B6" s="4"/>
      <c r="C6" s="2">
        <v>5</v>
      </c>
      <c r="D6" s="3">
        <v>56</v>
      </c>
      <c r="E6" s="5"/>
      <c r="F6" s="5"/>
    </row>
    <row r="7" spans="2:6" ht="13.5">
      <c r="B7" s="4"/>
      <c r="C7" s="2">
        <v>6</v>
      </c>
      <c r="D7" s="3">
        <v>43</v>
      </c>
      <c r="E7" s="5"/>
      <c r="F7" s="5"/>
    </row>
    <row r="8" spans="2:6" ht="13.5">
      <c r="B8" s="4"/>
      <c r="C8" s="2">
        <v>7</v>
      </c>
      <c r="D8" s="3">
        <v>56.5</v>
      </c>
      <c r="E8" s="5"/>
      <c r="F8" s="5"/>
    </row>
    <row r="9" spans="2:6" ht="13.5">
      <c r="B9" s="4"/>
      <c r="C9" s="2">
        <v>8</v>
      </c>
      <c r="D9" s="3">
        <v>59</v>
      </c>
      <c r="E9" s="5"/>
      <c r="F9" s="5"/>
    </row>
    <row r="10" spans="2:6" ht="13.5">
      <c r="B10" s="4" t="s">
        <v>6</v>
      </c>
      <c r="C10" s="2">
        <v>1</v>
      </c>
      <c r="D10" s="3">
        <v>57.5</v>
      </c>
      <c r="E10" s="5">
        <f>AVERAGE(D10:D17)</f>
        <v>55.5625</v>
      </c>
      <c r="F10" s="5">
        <f>STDEV(D10:D17)</f>
        <v>3.7458310159429242</v>
      </c>
    </row>
    <row r="11" spans="2:6" ht="13.5">
      <c r="B11" s="4"/>
      <c r="C11" s="2">
        <v>2</v>
      </c>
      <c r="D11" s="3">
        <v>58</v>
      </c>
      <c r="E11" s="5"/>
      <c r="F11" s="5"/>
    </row>
    <row r="12" spans="2:6" ht="13.5">
      <c r="B12" s="4"/>
      <c r="C12" s="2">
        <v>3</v>
      </c>
      <c r="D12" s="3">
        <v>49</v>
      </c>
      <c r="E12" s="5"/>
      <c r="F12" s="5"/>
    </row>
    <row r="13" spans="2:6" ht="13.5">
      <c r="B13" s="4"/>
      <c r="C13" s="2">
        <v>4</v>
      </c>
      <c r="D13" s="3">
        <v>51</v>
      </c>
      <c r="E13" s="5"/>
      <c r="F13" s="5"/>
    </row>
    <row r="14" spans="2:6" ht="13.5">
      <c r="B14" s="4"/>
      <c r="C14" s="2">
        <v>5</v>
      </c>
      <c r="D14" s="3">
        <v>57.5</v>
      </c>
      <c r="E14" s="5"/>
      <c r="F14" s="5"/>
    </row>
    <row r="15" spans="2:6" ht="13.5">
      <c r="B15" s="4"/>
      <c r="C15" s="2">
        <v>6</v>
      </c>
      <c r="D15" s="3">
        <v>55</v>
      </c>
      <c r="E15" s="5"/>
      <c r="F15" s="5"/>
    </row>
    <row r="16" spans="2:6" ht="13.5">
      <c r="B16" s="4"/>
      <c r="C16" s="2">
        <v>7</v>
      </c>
      <c r="D16" s="3">
        <v>60</v>
      </c>
      <c r="E16" s="5"/>
      <c r="F16" s="5"/>
    </row>
    <row r="17" spans="2:6" ht="13.5">
      <c r="B17" s="4"/>
      <c r="C17" s="2">
        <v>8</v>
      </c>
      <c r="D17" s="3">
        <v>56.5</v>
      </c>
      <c r="E17" s="5"/>
      <c r="F17" s="5"/>
    </row>
    <row r="18" spans="2:6" ht="13.5">
      <c r="B18" s="4" t="s">
        <v>7</v>
      </c>
      <c r="C18" s="2">
        <v>1</v>
      </c>
      <c r="D18" s="3">
        <v>59.5</v>
      </c>
      <c r="E18" s="5">
        <f>AVERAGE(D18:D25)</f>
        <v>56.9375</v>
      </c>
      <c r="F18" s="5">
        <f>STDEV(D18:D25)</f>
        <v>6.494159463922729</v>
      </c>
    </row>
    <row r="19" spans="2:6" ht="13.5">
      <c r="B19" s="4"/>
      <c r="C19" s="2">
        <v>2</v>
      </c>
      <c r="D19" s="3">
        <v>59.5</v>
      </c>
      <c r="E19" s="5"/>
      <c r="F19" s="5"/>
    </row>
    <row r="20" spans="2:6" ht="13.5">
      <c r="B20" s="4"/>
      <c r="C20" s="2">
        <v>3</v>
      </c>
      <c r="D20" s="3">
        <v>44</v>
      </c>
      <c r="E20" s="5"/>
      <c r="F20" s="5"/>
    </row>
    <row r="21" spans="2:6" ht="13.5">
      <c r="B21" s="4"/>
      <c r="C21" s="2">
        <v>4</v>
      </c>
      <c r="D21" s="3">
        <v>56</v>
      </c>
      <c r="E21" s="5"/>
      <c r="F21" s="5"/>
    </row>
    <row r="22" spans="2:6" ht="13.5">
      <c r="B22" s="4"/>
      <c r="C22" s="2">
        <v>5</v>
      </c>
      <c r="D22" s="3">
        <v>51.5</v>
      </c>
      <c r="E22" s="5"/>
      <c r="F22" s="5"/>
    </row>
    <row r="23" spans="2:6" ht="13.5">
      <c r="B23" s="4"/>
      <c r="C23" s="2">
        <v>6</v>
      </c>
      <c r="D23" s="3">
        <v>65</v>
      </c>
      <c r="E23" s="5"/>
      <c r="F23" s="5"/>
    </row>
    <row r="24" spans="2:6" ht="13.5">
      <c r="B24" s="4"/>
      <c r="C24" s="2">
        <v>7</v>
      </c>
      <c r="D24" s="3">
        <v>59.5</v>
      </c>
      <c r="E24" s="5"/>
      <c r="F24" s="5"/>
    </row>
    <row r="25" spans="2:6" ht="13.5">
      <c r="B25" s="4"/>
      <c r="C25" s="2">
        <v>8</v>
      </c>
      <c r="D25" s="3">
        <v>60.5</v>
      </c>
      <c r="E25" s="5"/>
      <c r="F25" s="5"/>
    </row>
    <row r="26" spans="2:6" ht="13.5">
      <c r="B26" s="4" t="s">
        <v>8</v>
      </c>
      <c r="C26" s="2">
        <v>1</v>
      </c>
      <c r="D26" s="3">
        <v>62.35</v>
      </c>
      <c r="E26" s="5">
        <f>AVERAGE(D26:D33)</f>
        <v>61.1125</v>
      </c>
      <c r="F26" s="5">
        <f>STDEV(D26:D33)</f>
        <v>2.7537960812563966</v>
      </c>
    </row>
    <row r="27" spans="2:6" ht="13.5">
      <c r="B27" s="4"/>
      <c r="C27" s="2">
        <v>2</v>
      </c>
      <c r="D27" s="3">
        <v>62.35</v>
      </c>
      <c r="E27" s="5"/>
      <c r="F27" s="5"/>
    </row>
    <row r="28" spans="2:6" ht="13.5">
      <c r="B28" s="4"/>
      <c r="C28" s="2">
        <v>3</v>
      </c>
      <c r="D28" s="3">
        <v>63.7</v>
      </c>
      <c r="E28" s="5"/>
      <c r="F28" s="5"/>
    </row>
    <row r="29" spans="2:6" ht="13.5">
      <c r="B29" s="4"/>
      <c r="C29" s="2">
        <v>4</v>
      </c>
      <c r="D29" s="3">
        <v>58.5</v>
      </c>
      <c r="E29" s="5"/>
      <c r="F29" s="5"/>
    </row>
    <row r="30" spans="2:6" ht="13.5">
      <c r="B30" s="4"/>
      <c r="C30" s="2">
        <v>5</v>
      </c>
      <c r="D30" s="3">
        <v>59</v>
      </c>
      <c r="E30" s="5"/>
      <c r="F30" s="5"/>
    </row>
    <row r="31" spans="2:6" ht="13.5">
      <c r="B31" s="4"/>
      <c r="C31" s="2">
        <v>6</v>
      </c>
      <c r="D31" s="3">
        <v>65</v>
      </c>
      <c r="E31" s="5"/>
      <c r="F31" s="5"/>
    </row>
    <row r="32" spans="2:6" ht="13.5">
      <c r="B32" s="4"/>
      <c r="C32" s="2">
        <v>7</v>
      </c>
      <c r="D32" s="3">
        <v>57</v>
      </c>
      <c r="E32" s="5"/>
      <c r="F32" s="5"/>
    </row>
    <row r="33" spans="2:6" ht="13.5">
      <c r="B33" s="4"/>
      <c r="C33" s="2">
        <v>8</v>
      </c>
      <c r="D33" s="3">
        <v>61</v>
      </c>
      <c r="E33" s="5"/>
      <c r="F33" s="5"/>
    </row>
  </sheetData>
  <mergeCells count="12">
    <mergeCell ref="B2:B9"/>
    <mergeCell ref="E2:E9"/>
    <mergeCell ref="F2:F9"/>
    <mergeCell ref="B10:B17"/>
    <mergeCell ref="E10:E17"/>
    <mergeCell ref="F10:F17"/>
    <mergeCell ref="B18:B25"/>
    <mergeCell ref="E18:E25"/>
    <mergeCell ref="F18:F25"/>
    <mergeCell ref="B26:B33"/>
    <mergeCell ref="E26:E33"/>
    <mergeCell ref="F26:F33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L Kelton</dc:creator>
  <cp:keywords/>
  <dc:description/>
  <cp:lastModifiedBy>John Sullivan</cp:lastModifiedBy>
  <dcterms:created xsi:type="dcterms:W3CDTF">2009-07-29T18:34:00Z</dcterms:created>
  <dcterms:modified xsi:type="dcterms:W3CDTF">2009-07-29T19:29:48Z</dcterms:modified>
  <cp:category/>
  <cp:version/>
  <cp:contentType/>
  <cp:contentStatus/>
</cp:coreProperties>
</file>